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-120" yWindow="-120" windowWidth="17790" windowHeight="11760"/>
  </bookViews>
  <sheets>
    <sheet name="Sheet1" sheetId="1" r:id="rId1"/>
  </sheets>
  <definedNames>
    <definedName name="_xlnm._FilterDatabase" localSheetId="0" hidden="1">Sheet1!$A$1:$E$33</definedName>
    <definedName name="_xlnm.Print_Area" localSheetId="0">Sheet1!$A$1:$H$58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1" l="1"/>
  <c r="G19" i="1"/>
  <c r="G22" i="1"/>
  <c r="G27" i="1"/>
  <c r="G3" i="1"/>
  <c r="F32" i="1"/>
  <c r="G32" i="1" l="1"/>
  <c r="B31" i="1" l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9" i="1"/>
  <c r="B8" i="1"/>
  <c r="B7" i="1"/>
  <c r="B6" i="1"/>
  <c r="B4" i="1"/>
  <c r="B3" i="1"/>
</calcChain>
</file>

<file path=xl/sharedStrings.xml><?xml version="1.0" encoding="utf-8"?>
<sst xmlns="http://schemas.openxmlformats.org/spreadsheetml/2006/main" count="70" uniqueCount="40">
  <si>
    <t>Articolo</t>
  </si>
  <si>
    <t>B</t>
  </si>
  <si>
    <t>C</t>
  </si>
  <si>
    <t>A</t>
  </si>
  <si>
    <t>D</t>
  </si>
  <si>
    <t>E</t>
  </si>
  <si>
    <t>CKS926020/02</t>
  </si>
  <si>
    <t>H</t>
  </si>
  <si>
    <t>CKS926020/03</t>
  </si>
  <si>
    <t>CSW925660/02</t>
  </si>
  <si>
    <t>CSW925660/03</t>
  </si>
  <si>
    <t>CSW925670/02</t>
  </si>
  <si>
    <t>CSW925671/01</t>
  </si>
  <si>
    <t>CSW925671/02</t>
  </si>
  <si>
    <t>CSW926707/01</t>
  </si>
  <si>
    <t>CSW926707/02</t>
  </si>
  <si>
    <t>CSW926707/03</t>
  </si>
  <si>
    <t>CSW92915600/01</t>
  </si>
  <si>
    <t>CSW92915600/02</t>
  </si>
  <si>
    <t>ECS924072/03</t>
  </si>
  <si>
    <t>ECS924127/01</t>
  </si>
  <si>
    <t>ECS924127/02</t>
  </si>
  <si>
    <t>ECS925107/03</t>
  </si>
  <si>
    <t>ECS925107/04</t>
  </si>
  <si>
    <t>ECS925130/02</t>
  </si>
  <si>
    <t>ECS925130/04</t>
  </si>
  <si>
    <t>ECS925173/02</t>
  </si>
  <si>
    <t>ECS925173/04</t>
  </si>
  <si>
    <t>Nr. Paia</t>
  </si>
  <si>
    <t>Qtà colli</t>
  </si>
  <si>
    <t>Foto</t>
  </si>
  <si>
    <t>CSK926235/02</t>
  </si>
  <si>
    <t xml:space="preserve">Numerata Assortimento </t>
  </si>
  <si>
    <t xml:space="preserve">ASSORTIMENTI </t>
  </si>
  <si>
    <t>JR</t>
  </si>
  <si>
    <t xml:space="preserve">ADULTO </t>
  </si>
  <si>
    <t>RIM COLLI</t>
  </si>
  <si>
    <t>RIM PAIA</t>
  </si>
  <si>
    <t>PAIA 1656</t>
  </si>
  <si>
    <t>JUNIOR PAIA 288 ADULTO PAIA  1368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</si>
</sst>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6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6" fillId="3" borderId="1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7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 applyAlignment="1">
      <alignment vertical="center"/>
    </xf>
    <xf numFmtId="0" fontId="1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2" fontId="6" fillId="3" borderId="0" xfId="0" applyNumberFormat="1" applyFont="1" applyFill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47626</xdr:colOff>
      <xdr:row>2</xdr:row>
      <xdr:rowOff>76199</xdr:rowOff>
    </xdr:from>
    <xdr:to>
      <xdr:col>4</xdr:col>
      <xdr:colOff>1993372</xdr:colOff>
      <xdr:row>2</xdr:row>
      <xdr:rowOff>1066800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45DFDF6C-4D56-44A6-8A82-C54731603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6" y="895349"/>
          <a:ext cx="1945746" cy="990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29324</xdr:colOff>
      <xdr:row>3</xdr:row>
      <xdr:rowOff>57656</xdr:rowOff>
    </xdr:from>
    <xdr:to>
      <xdr:col>4</xdr:col>
      <xdr:colOff>2021055</xdr:colOff>
      <xdr:row>3</xdr:row>
      <xdr:rowOff>1066799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988FC54C-8C5D-4DC7-9AD7-1D857F88E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5674" y="2019806"/>
          <a:ext cx="1991731" cy="1009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352425</xdr:colOff>
      <xdr:row>26</xdr:row>
      <xdr:rowOff>514350</xdr:rowOff>
    </xdr:from>
    <xdr:to>
      <xdr:col>4</xdr:col>
      <xdr:colOff>1670617</xdr:colOff>
      <xdr:row>27</xdr:row>
      <xdr:rowOff>257175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D3924BE2-F7E1-4E41-81C5-E2E3485F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93440250"/>
          <a:ext cx="1318192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342900</xdr:colOff>
      <xdr:row>28</xdr:row>
      <xdr:rowOff>66675</xdr:rowOff>
    </xdr:from>
    <xdr:to>
      <xdr:col>4</xdr:col>
      <xdr:colOff>1743075</xdr:colOff>
      <xdr:row>28</xdr:row>
      <xdr:rowOff>935699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xmlns="" id="{1AE0B124-E18F-4756-B7D9-8E857E813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95278575"/>
          <a:ext cx="1400175" cy="869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57149</xdr:colOff>
      <xdr:row>5</xdr:row>
      <xdr:rowOff>43458</xdr:rowOff>
    </xdr:from>
    <xdr:to>
      <xdr:col>4</xdr:col>
      <xdr:colOff>1962062</xdr:colOff>
      <xdr:row>5</xdr:row>
      <xdr:rowOff>1123950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xmlns="" id="{139C50E1-FF3B-444F-8E15-05C6324FD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143499" y="5434608"/>
          <a:ext cx="1904913" cy="1080492"/>
        </a:xfrm>
        <a:prstGeom prst="rect">
          <a:avLst/>
        </a:prstGeom>
      </xdr:spPr>
    </xdr:pic>
    <xdr:clientData/>
  </xdr:twoCellAnchor>
  <xdr:twoCellAnchor>
    <xdr:from>
      <xdr:col>4</xdr:col>
      <xdr:colOff>85738</xdr:colOff>
      <xdr:row>6</xdr:row>
      <xdr:rowOff>47625</xdr:rowOff>
    </xdr:from>
    <xdr:to>
      <xdr:col>4</xdr:col>
      <xdr:colOff>1924050</xdr:colOff>
      <xdr:row>6</xdr:row>
      <xdr:rowOff>1081456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xmlns="" id="{FAB41E8F-AA6E-458A-A6F3-7D6B34F5C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72088" y="6581775"/>
          <a:ext cx="1838312" cy="1033831"/>
        </a:xfrm>
        <a:prstGeom prst="rect">
          <a:avLst/>
        </a:prstGeom>
      </xdr:spPr>
    </xdr:pic>
    <xdr:clientData/>
  </xdr:twoCellAnchor>
  <xdr:twoCellAnchor>
    <xdr:from>
      <xdr:col>4</xdr:col>
      <xdr:colOff>54769</xdr:colOff>
      <xdr:row>7</xdr:row>
      <xdr:rowOff>413447</xdr:rowOff>
    </xdr:from>
    <xdr:to>
      <xdr:col>4</xdr:col>
      <xdr:colOff>1978819</xdr:colOff>
      <xdr:row>8</xdr:row>
      <xdr:rowOff>362874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xmlns="" id="{0B44A27B-228C-40FB-AFA2-6626D9071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805363" y="6949978"/>
          <a:ext cx="1924050" cy="1092427"/>
        </a:xfrm>
        <a:prstGeom prst="rect">
          <a:avLst/>
        </a:prstGeom>
      </xdr:spPr>
    </xdr:pic>
    <xdr:clientData/>
  </xdr:twoCellAnchor>
  <xdr:twoCellAnchor>
    <xdr:from>
      <xdr:col>4</xdr:col>
      <xdr:colOff>128587</xdr:colOff>
      <xdr:row>9</xdr:row>
      <xdr:rowOff>766762</xdr:rowOff>
    </xdr:from>
    <xdr:to>
      <xdr:col>4</xdr:col>
      <xdr:colOff>2014537</xdr:colOff>
      <xdr:row>10</xdr:row>
      <xdr:rowOff>681734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xmlns="" id="{C100AD9B-3AAE-48F9-A61A-EBB75B262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879181" y="9589293"/>
          <a:ext cx="1885950" cy="1057972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11</xdr:row>
      <xdr:rowOff>14966</xdr:rowOff>
    </xdr:from>
    <xdr:to>
      <xdr:col>4</xdr:col>
      <xdr:colOff>1943100</xdr:colOff>
      <xdr:row>11</xdr:row>
      <xdr:rowOff>1121651</xdr:rowOff>
    </xdr:to>
    <xdr:pic>
      <xdr:nvPicPr>
        <xdr:cNvPr id="118" name="Immagine 117">
          <a:extLst>
            <a:ext uri="{FF2B5EF4-FFF2-40B4-BE49-F238E27FC236}">
              <a16:creationId xmlns:a16="http://schemas.microsoft.com/office/drawing/2014/main" xmlns="" id="{74B00D96-28EC-42BA-B778-A02AA8D03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124450" y="14550116"/>
          <a:ext cx="1905000" cy="1106685"/>
        </a:xfrm>
        <a:prstGeom prst="rect">
          <a:avLst/>
        </a:prstGeom>
      </xdr:spPr>
    </xdr:pic>
    <xdr:clientData/>
  </xdr:twoCellAnchor>
  <xdr:twoCellAnchor>
    <xdr:from>
      <xdr:col>4</xdr:col>
      <xdr:colOff>57150</xdr:colOff>
      <xdr:row>12</xdr:row>
      <xdr:rowOff>695324</xdr:rowOff>
    </xdr:from>
    <xdr:to>
      <xdr:col>4</xdr:col>
      <xdr:colOff>1960838</xdr:colOff>
      <xdr:row>13</xdr:row>
      <xdr:rowOff>619125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xmlns="" id="{3C3B4D46-8960-4CB4-A8C6-30DF5C3CA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143500" y="16373474"/>
          <a:ext cx="1903688" cy="1066801"/>
        </a:xfrm>
        <a:prstGeom prst="rect">
          <a:avLst/>
        </a:prstGeom>
      </xdr:spPr>
    </xdr:pic>
    <xdr:clientData/>
  </xdr:twoCellAnchor>
  <xdr:twoCellAnchor>
    <xdr:from>
      <xdr:col>4</xdr:col>
      <xdr:colOff>85725</xdr:colOff>
      <xdr:row>14</xdr:row>
      <xdr:rowOff>514350</xdr:rowOff>
    </xdr:from>
    <xdr:to>
      <xdr:col>4</xdr:col>
      <xdr:colOff>1924050</xdr:colOff>
      <xdr:row>15</xdr:row>
      <xdr:rowOff>367109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xmlns="" id="{4806F800-DC5C-4D2B-86F3-6456D31D4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172075" y="18478500"/>
          <a:ext cx="1838325" cy="995759"/>
        </a:xfrm>
        <a:prstGeom prst="rect">
          <a:avLst/>
        </a:prstGeom>
      </xdr:spPr>
    </xdr:pic>
    <xdr:clientData/>
  </xdr:twoCellAnchor>
  <xdr:twoCellAnchor>
    <xdr:from>
      <xdr:col>4</xdr:col>
      <xdr:colOff>285751</xdr:colOff>
      <xdr:row>22</xdr:row>
      <xdr:rowOff>200025</xdr:rowOff>
    </xdr:from>
    <xdr:to>
      <xdr:col>4</xdr:col>
      <xdr:colOff>1811096</xdr:colOff>
      <xdr:row>22</xdr:row>
      <xdr:rowOff>1032116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65F2ED7B-37C2-4C14-BF60-E96998964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372101" y="27308175"/>
          <a:ext cx="1525345" cy="832091"/>
        </a:xfrm>
        <a:prstGeom prst="rect">
          <a:avLst/>
        </a:prstGeom>
      </xdr:spPr>
    </xdr:pic>
    <xdr:clientData/>
  </xdr:twoCellAnchor>
  <xdr:twoCellAnchor>
    <xdr:from>
      <xdr:col>4</xdr:col>
      <xdr:colOff>200844</xdr:colOff>
      <xdr:row>23</xdr:row>
      <xdr:rowOff>142875</xdr:rowOff>
    </xdr:from>
    <xdr:to>
      <xdr:col>4</xdr:col>
      <xdr:colOff>1833135</xdr:colOff>
      <xdr:row>23</xdr:row>
      <xdr:rowOff>1084977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xmlns="" id="{62CD8002-2778-46CD-A545-FA0637B22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639494" y="85067775"/>
          <a:ext cx="1632291" cy="942102"/>
        </a:xfrm>
        <a:prstGeom prst="rect">
          <a:avLst/>
        </a:prstGeom>
      </xdr:spPr>
    </xdr:pic>
    <xdr:clientData/>
  </xdr:twoCellAnchor>
  <xdr:twoCellAnchor>
    <xdr:from>
      <xdr:col>4</xdr:col>
      <xdr:colOff>180975</xdr:colOff>
      <xdr:row>24</xdr:row>
      <xdr:rowOff>228600</xdr:rowOff>
    </xdr:from>
    <xdr:to>
      <xdr:col>4</xdr:col>
      <xdr:colOff>1782502</xdr:colOff>
      <xdr:row>24</xdr:row>
      <xdr:rowOff>989824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xmlns="" id="{88F44513-61B4-4076-85F5-4F9256349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619625" y="90868500"/>
          <a:ext cx="1601527" cy="761224"/>
        </a:xfrm>
        <a:prstGeom prst="rect">
          <a:avLst/>
        </a:prstGeom>
      </xdr:spPr>
    </xdr:pic>
    <xdr:clientData/>
  </xdr:twoCellAnchor>
  <xdr:twoCellAnchor>
    <xdr:from>
      <xdr:col>4</xdr:col>
      <xdr:colOff>302102</xdr:colOff>
      <xdr:row>25</xdr:row>
      <xdr:rowOff>131255</xdr:rowOff>
    </xdr:from>
    <xdr:to>
      <xdr:col>4</xdr:col>
      <xdr:colOff>1695449</xdr:colOff>
      <xdr:row>25</xdr:row>
      <xdr:rowOff>932634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xmlns="" id="{7A970F66-875B-4E97-BE04-F150C2F80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740752" y="91914155"/>
          <a:ext cx="1393347" cy="801379"/>
        </a:xfrm>
        <a:prstGeom prst="rect">
          <a:avLst/>
        </a:prstGeom>
      </xdr:spPr>
    </xdr:pic>
    <xdr:clientData/>
  </xdr:twoCellAnchor>
  <xdr:twoCellAnchor>
    <xdr:from>
      <xdr:col>4</xdr:col>
      <xdr:colOff>280959</xdr:colOff>
      <xdr:row>29</xdr:row>
      <xdr:rowOff>219075</xdr:rowOff>
    </xdr:from>
    <xdr:to>
      <xdr:col>4</xdr:col>
      <xdr:colOff>1725456</xdr:colOff>
      <xdr:row>29</xdr:row>
      <xdr:rowOff>989767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xmlns="" id="{DFD1167A-F38A-4876-AC88-A06895C1F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719609" y="96573975"/>
          <a:ext cx="1444497" cy="770692"/>
        </a:xfrm>
        <a:prstGeom prst="rect">
          <a:avLst/>
        </a:prstGeom>
      </xdr:spPr>
    </xdr:pic>
    <xdr:clientData/>
  </xdr:twoCellAnchor>
  <xdr:twoCellAnchor>
    <xdr:from>
      <xdr:col>4</xdr:col>
      <xdr:colOff>276225</xdr:colOff>
      <xdr:row>30</xdr:row>
      <xdr:rowOff>211101</xdr:rowOff>
    </xdr:from>
    <xdr:to>
      <xdr:col>4</xdr:col>
      <xdr:colOff>1762125</xdr:colOff>
      <xdr:row>30</xdr:row>
      <xdr:rowOff>1037362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F17071ED-E88A-4D63-881A-1874CE89B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714875" y="97709001"/>
          <a:ext cx="1485900" cy="826261"/>
        </a:xfrm>
        <a:prstGeom prst="rect">
          <a:avLst/>
        </a:prstGeom>
      </xdr:spPr>
    </xdr:pic>
    <xdr:clientData/>
  </xdr:twoCellAnchor>
  <xdr:twoCellAnchor>
    <xdr:from>
      <xdr:col>4</xdr:col>
      <xdr:colOff>70176</xdr:colOff>
      <xdr:row>16</xdr:row>
      <xdr:rowOff>704849</xdr:rowOff>
    </xdr:from>
    <xdr:to>
      <xdr:col>4</xdr:col>
      <xdr:colOff>1924050</xdr:colOff>
      <xdr:row>17</xdr:row>
      <xdr:rowOff>546234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xmlns="" id="{B377E4C4-C09C-4D35-99C4-E451DD490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156526" y="20954999"/>
          <a:ext cx="1853874" cy="984385"/>
        </a:xfrm>
        <a:prstGeom prst="rect">
          <a:avLst/>
        </a:prstGeom>
      </xdr:spPr>
    </xdr:pic>
    <xdr:clientData/>
  </xdr:twoCellAnchor>
  <xdr:twoCellAnchor>
    <xdr:from>
      <xdr:col>4</xdr:col>
      <xdr:colOff>345281</xdr:colOff>
      <xdr:row>21</xdr:row>
      <xdr:rowOff>214313</xdr:rowOff>
    </xdr:from>
    <xdr:to>
      <xdr:col>4</xdr:col>
      <xdr:colOff>1870994</xdr:colOff>
      <xdr:row>21</xdr:row>
      <xdr:rowOff>1001702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xmlns="" id="{B12C6047-38DB-4504-8307-B32B62E6E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86312" y="82855594"/>
          <a:ext cx="1525713" cy="787389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114302</xdr:colOff>
      <xdr:row>18</xdr:row>
      <xdr:rowOff>66675</xdr:rowOff>
    </xdr:from>
    <xdr:to>
      <xdr:col>4</xdr:col>
      <xdr:colOff>1846026</xdr:colOff>
      <xdr:row>18</xdr:row>
      <xdr:rowOff>1009650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E22353D1-B286-409B-95E6-9A550773D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200652" y="22602825"/>
          <a:ext cx="1731724" cy="94297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19</xdr:row>
      <xdr:rowOff>390525</xdr:rowOff>
    </xdr:from>
    <xdr:to>
      <xdr:col>4</xdr:col>
      <xdr:colOff>1990725</xdr:colOff>
      <xdr:row>20</xdr:row>
      <xdr:rowOff>299190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062E684A-52DD-455A-9209-A45E86C56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124450" y="24069675"/>
          <a:ext cx="1952625" cy="10516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7</xdr:col>
      <xdr:colOff>599384</xdr:colOff>
      <xdr:row>41</xdr:row>
      <xdr:rowOff>76119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F227ABE8-2983-46AB-8C4E-6DADCFFEA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47775" y="46072425"/>
          <a:ext cx="5533333" cy="6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47625</xdr:rowOff>
    </xdr:from>
    <xdr:to>
      <xdr:col>7</xdr:col>
      <xdr:colOff>599384</xdr:colOff>
      <xdr:row>47</xdr:row>
      <xdr:rowOff>171339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2D807E18-70D9-4640-BAA4-0FFB441DA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76350" y="47072550"/>
          <a:ext cx="5533333" cy="8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7</xdr:col>
      <xdr:colOff>618432</xdr:colOff>
      <xdr:row>55</xdr:row>
      <xdr:rowOff>37952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E89C3F14-42CE-4C97-A489-5682E0C11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247775" y="48167925"/>
          <a:ext cx="5552381" cy="11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tabSelected="1" view="pageBreakPreview" zoomScale="80" zoomScaleNormal="80" zoomScaleSheetLayoutView="80" workbookViewId="0">
      <selection activeCell="G1" sqref="G1"/>
    </sheetView>
  </sheetViews>
  <sheetFormatPr defaultColWidth="9.140625" defaultRowHeight="15" outlineLevelRow="1" x14ac:dyDescent="0.25"/>
  <cols>
    <col min="1" max="1" width="18.85546875" style="14" customWidth="1"/>
    <col min="2" max="2" width="0.140625" style="9" hidden="1" customWidth="1"/>
    <col min="3" max="3" width="15" style="9" hidden="1" customWidth="1"/>
    <col min="4" max="4" width="21.28515625" style="9" customWidth="1"/>
    <col min="5" max="5" width="30.7109375" style="2" customWidth="1"/>
    <col min="6" max="6" width="0.85546875" style="26" customWidth="1"/>
    <col min="7" max="8" width="21" style="27" customWidth="1"/>
    <col min="9" max="9" width="28.5703125" style="19" customWidth="1"/>
    <col min="10" max="16384" width="9.140625" style="1"/>
  </cols>
  <sheetData>
    <row r="1" spans="1:9" s="3" customFormat="1" ht="50.1" customHeight="1" x14ac:dyDescent="0.25">
      <c r="A1" s="10" t="s">
        <v>0</v>
      </c>
      <c r="B1" s="7" t="s">
        <v>28</v>
      </c>
      <c r="C1" s="7" t="s">
        <v>29</v>
      </c>
      <c r="D1" s="11" t="s">
        <v>32</v>
      </c>
      <c r="E1" s="4" t="s">
        <v>30</v>
      </c>
      <c r="F1" s="20"/>
      <c r="G1" s="4" t="s">
        <v>36</v>
      </c>
      <c r="H1" s="4" t="s">
        <v>37</v>
      </c>
      <c r="I1" s="18"/>
    </row>
    <row r="2" spans="1:9" x14ac:dyDescent="0.25">
      <c r="A2" s="12"/>
      <c r="B2" s="8"/>
      <c r="C2" s="8"/>
      <c r="D2" s="13"/>
      <c r="E2" s="5"/>
      <c r="F2" s="23"/>
      <c r="G2" s="24"/>
      <c r="H2" s="24"/>
    </row>
    <row r="3" spans="1:9" ht="90" customHeight="1" x14ac:dyDescent="0.25">
      <c r="A3" s="12" t="s">
        <v>6</v>
      </c>
      <c r="B3" s="8">
        <f t="shared" ref="B3:B4" si="0">C3*12</f>
        <v>108</v>
      </c>
      <c r="C3" s="21">
        <v>9</v>
      </c>
      <c r="D3" s="13" t="s">
        <v>7</v>
      </c>
      <c r="E3" s="5"/>
      <c r="F3" s="23"/>
      <c r="G3" s="24">
        <f>C3-F3</f>
        <v>9</v>
      </c>
      <c r="H3" s="24">
        <v>108</v>
      </c>
    </row>
    <row r="4" spans="1:9" ht="90" customHeight="1" x14ac:dyDescent="0.25">
      <c r="A4" s="12" t="s">
        <v>8</v>
      </c>
      <c r="B4" s="8">
        <f t="shared" si="0"/>
        <v>72</v>
      </c>
      <c r="C4" s="21">
        <v>6</v>
      </c>
      <c r="D4" s="13" t="s">
        <v>7</v>
      </c>
      <c r="E4" s="5"/>
      <c r="F4" s="23"/>
      <c r="G4" s="24">
        <f t="shared" ref="G4:G27" si="1">C4-F4</f>
        <v>6</v>
      </c>
      <c r="H4" s="24">
        <v>72</v>
      </c>
    </row>
    <row r="5" spans="1:9" ht="90" customHeight="1" x14ac:dyDescent="0.25">
      <c r="A5" s="12" t="s">
        <v>31</v>
      </c>
      <c r="B5" s="8">
        <v>168</v>
      </c>
      <c r="C5" s="21">
        <v>14</v>
      </c>
      <c r="D5" s="13" t="s">
        <v>7</v>
      </c>
      <c r="E5" s="5"/>
      <c r="F5" s="23"/>
      <c r="G5" s="24">
        <v>9</v>
      </c>
      <c r="H5" s="24">
        <v>108</v>
      </c>
    </row>
    <row r="6" spans="1:9" ht="90" customHeight="1" x14ac:dyDescent="0.25">
      <c r="A6" s="12" t="s">
        <v>9</v>
      </c>
      <c r="B6" s="8">
        <f t="shared" ref="B6:B31" si="2">C6*12</f>
        <v>108</v>
      </c>
      <c r="C6" s="21">
        <v>9</v>
      </c>
      <c r="D6" s="13" t="s">
        <v>5</v>
      </c>
      <c r="E6" s="5"/>
      <c r="F6" s="23"/>
      <c r="G6" s="24">
        <v>4</v>
      </c>
      <c r="H6" s="24">
        <v>48</v>
      </c>
    </row>
    <row r="7" spans="1:9" ht="90" customHeight="1" x14ac:dyDescent="0.25">
      <c r="A7" s="12" t="s">
        <v>10</v>
      </c>
      <c r="B7" s="8">
        <f t="shared" si="2"/>
        <v>72</v>
      </c>
      <c r="C7" s="21">
        <v>6</v>
      </c>
      <c r="D7" s="13" t="s">
        <v>5</v>
      </c>
      <c r="E7" s="5"/>
      <c r="F7" s="23"/>
      <c r="G7" s="24">
        <v>3</v>
      </c>
      <c r="H7" s="24">
        <v>36</v>
      </c>
    </row>
    <row r="8" spans="1:9" ht="90" customHeight="1" x14ac:dyDescent="0.25">
      <c r="A8" s="12" t="s">
        <v>11</v>
      </c>
      <c r="B8" s="8">
        <f t="shared" si="2"/>
        <v>60</v>
      </c>
      <c r="C8" s="21">
        <v>5</v>
      </c>
      <c r="D8" s="13" t="s">
        <v>4</v>
      </c>
      <c r="E8" s="32"/>
      <c r="F8" s="23"/>
      <c r="G8" s="24">
        <v>3</v>
      </c>
      <c r="H8" s="24">
        <v>36</v>
      </c>
    </row>
    <row r="9" spans="1:9" ht="90" customHeight="1" x14ac:dyDescent="0.25">
      <c r="A9" s="12" t="s">
        <v>11</v>
      </c>
      <c r="B9" s="8">
        <f t="shared" si="2"/>
        <v>60</v>
      </c>
      <c r="C9" s="21">
        <v>5</v>
      </c>
      <c r="D9" s="13" t="s">
        <v>5</v>
      </c>
      <c r="E9" s="32"/>
      <c r="F9" s="23"/>
      <c r="G9" s="24">
        <v>4</v>
      </c>
      <c r="H9" s="24">
        <v>48</v>
      </c>
    </row>
    <row r="10" spans="1:9" ht="90" customHeight="1" x14ac:dyDescent="0.25">
      <c r="A10" s="12" t="s">
        <v>12</v>
      </c>
      <c r="B10" s="8"/>
      <c r="C10" s="21"/>
      <c r="D10" s="13" t="s">
        <v>4</v>
      </c>
      <c r="E10" s="32"/>
      <c r="F10" s="23"/>
      <c r="G10" s="24"/>
      <c r="H10" s="24"/>
    </row>
    <row r="11" spans="1:9" ht="90" customHeight="1" x14ac:dyDescent="0.25">
      <c r="A11" s="12" t="s">
        <v>12</v>
      </c>
      <c r="B11" s="8">
        <v>96</v>
      </c>
      <c r="C11" s="21">
        <v>8</v>
      </c>
      <c r="D11" s="13" t="s">
        <v>5</v>
      </c>
      <c r="E11" s="32"/>
      <c r="F11" s="23"/>
      <c r="G11" s="24">
        <v>6</v>
      </c>
      <c r="H11" s="24">
        <v>72</v>
      </c>
    </row>
    <row r="12" spans="1:9" ht="90" customHeight="1" x14ac:dyDescent="0.25">
      <c r="A12" s="12" t="s">
        <v>13</v>
      </c>
      <c r="B12" s="8">
        <f t="shared" si="2"/>
        <v>60</v>
      </c>
      <c r="C12" s="21">
        <v>5</v>
      </c>
      <c r="D12" s="13" t="s">
        <v>5</v>
      </c>
      <c r="E12" s="5"/>
      <c r="F12" s="23"/>
      <c r="G12" s="24">
        <v>2</v>
      </c>
      <c r="H12" s="24">
        <v>24</v>
      </c>
    </row>
    <row r="13" spans="1:9" ht="90" customHeight="1" x14ac:dyDescent="0.25">
      <c r="A13" s="12" t="s">
        <v>14</v>
      </c>
      <c r="B13" s="8">
        <f t="shared" si="2"/>
        <v>120</v>
      </c>
      <c r="C13" s="21">
        <v>10</v>
      </c>
      <c r="D13" s="13" t="s">
        <v>4</v>
      </c>
      <c r="E13" s="32"/>
      <c r="F13" s="23"/>
      <c r="G13" s="24">
        <v>5</v>
      </c>
      <c r="H13" s="24">
        <v>60</v>
      </c>
    </row>
    <row r="14" spans="1:9" ht="90" customHeight="1" x14ac:dyDescent="0.25">
      <c r="A14" s="12" t="s">
        <v>14</v>
      </c>
      <c r="B14" s="8">
        <f t="shared" si="2"/>
        <v>84</v>
      </c>
      <c r="C14" s="21">
        <v>7</v>
      </c>
      <c r="D14" s="13" t="s">
        <v>5</v>
      </c>
      <c r="E14" s="32"/>
      <c r="F14" s="23"/>
      <c r="G14" s="24">
        <v>2</v>
      </c>
      <c r="H14" s="24">
        <v>24</v>
      </c>
    </row>
    <row r="15" spans="1:9" ht="90" customHeight="1" x14ac:dyDescent="0.25">
      <c r="A15" s="12" t="s">
        <v>15</v>
      </c>
      <c r="B15" s="8">
        <f t="shared" si="2"/>
        <v>120</v>
      </c>
      <c r="C15" s="21">
        <v>10</v>
      </c>
      <c r="D15" s="13" t="s">
        <v>4</v>
      </c>
      <c r="E15" s="32"/>
      <c r="F15" s="23"/>
      <c r="G15" s="24">
        <v>5</v>
      </c>
      <c r="H15" s="24">
        <v>60</v>
      </c>
    </row>
    <row r="16" spans="1:9" ht="90" customHeight="1" x14ac:dyDescent="0.25">
      <c r="A16" s="12" t="s">
        <v>15</v>
      </c>
      <c r="B16" s="8">
        <f t="shared" si="2"/>
        <v>120</v>
      </c>
      <c r="C16" s="21">
        <v>10</v>
      </c>
      <c r="D16" s="13" t="s">
        <v>5</v>
      </c>
      <c r="E16" s="32"/>
      <c r="F16" s="23"/>
      <c r="G16" s="24">
        <v>5</v>
      </c>
      <c r="H16" s="24">
        <v>60</v>
      </c>
    </row>
    <row r="17" spans="1:8" ht="90" customHeight="1" x14ac:dyDescent="0.25">
      <c r="A17" s="12" t="s">
        <v>16</v>
      </c>
      <c r="B17" s="8">
        <f t="shared" si="2"/>
        <v>120</v>
      </c>
      <c r="C17" s="21">
        <v>10</v>
      </c>
      <c r="D17" s="13" t="s">
        <v>4</v>
      </c>
      <c r="E17" s="32"/>
      <c r="F17" s="23"/>
      <c r="G17" s="24">
        <v>5</v>
      </c>
      <c r="H17" s="24">
        <v>60</v>
      </c>
    </row>
    <row r="18" spans="1:8" ht="90" customHeight="1" x14ac:dyDescent="0.25">
      <c r="A18" s="12" t="s">
        <v>16</v>
      </c>
      <c r="B18" s="8">
        <f t="shared" si="2"/>
        <v>120</v>
      </c>
      <c r="C18" s="21">
        <v>10</v>
      </c>
      <c r="D18" s="13" t="s">
        <v>5</v>
      </c>
      <c r="E18" s="32"/>
      <c r="F18" s="23"/>
      <c r="G18" s="24">
        <v>5</v>
      </c>
      <c r="H18" s="24">
        <v>60</v>
      </c>
    </row>
    <row r="19" spans="1:8" ht="90" customHeight="1" x14ac:dyDescent="0.25">
      <c r="A19" s="12" t="s">
        <v>17</v>
      </c>
      <c r="B19" s="8">
        <f t="shared" si="2"/>
        <v>24</v>
      </c>
      <c r="C19" s="21">
        <v>2</v>
      </c>
      <c r="D19" s="13" t="s">
        <v>4</v>
      </c>
      <c r="E19" s="5"/>
      <c r="F19" s="23"/>
      <c r="G19" s="24">
        <f t="shared" si="1"/>
        <v>2</v>
      </c>
      <c r="H19" s="24">
        <v>24</v>
      </c>
    </row>
    <row r="20" spans="1:8" ht="90" customHeight="1" x14ac:dyDescent="0.25">
      <c r="A20" s="12" t="s">
        <v>18</v>
      </c>
      <c r="B20" s="8">
        <f t="shared" si="2"/>
        <v>24</v>
      </c>
      <c r="C20" s="21">
        <v>2</v>
      </c>
      <c r="D20" s="13" t="s">
        <v>4</v>
      </c>
      <c r="E20" s="32"/>
      <c r="F20" s="23"/>
      <c r="G20" s="24">
        <v>1</v>
      </c>
      <c r="H20" s="24">
        <v>12</v>
      </c>
    </row>
    <row r="21" spans="1:8" ht="90" customHeight="1" x14ac:dyDescent="0.25">
      <c r="A21" s="12" t="s">
        <v>18</v>
      </c>
      <c r="B21" s="8">
        <f t="shared" si="2"/>
        <v>36</v>
      </c>
      <c r="C21" s="21">
        <v>3</v>
      </c>
      <c r="D21" s="13" t="s">
        <v>5</v>
      </c>
      <c r="E21" s="32"/>
      <c r="F21" s="23"/>
      <c r="G21" s="24">
        <v>1</v>
      </c>
      <c r="H21" s="24">
        <v>12</v>
      </c>
    </row>
    <row r="22" spans="1:8" ht="90" customHeight="1" x14ac:dyDescent="0.25">
      <c r="A22" s="12" t="s">
        <v>19</v>
      </c>
      <c r="B22" s="8">
        <f t="shared" si="2"/>
        <v>12</v>
      </c>
      <c r="C22" s="21">
        <v>1</v>
      </c>
      <c r="D22" s="13" t="s">
        <v>1</v>
      </c>
      <c r="E22" s="5"/>
      <c r="F22" s="23"/>
      <c r="G22" s="24">
        <f t="shared" si="1"/>
        <v>1</v>
      </c>
      <c r="H22" s="24">
        <v>12</v>
      </c>
    </row>
    <row r="23" spans="1:8" ht="90" customHeight="1" x14ac:dyDescent="0.25">
      <c r="A23" s="12" t="s">
        <v>20</v>
      </c>
      <c r="B23" s="8">
        <f t="shared" si="2"/>
        <v>60</v>
      </c>
      <c r="C23" s="21">
        <v>5</v>
      </c>
      <c r="D23" s="13" t="s">
        <v>1</v>
      </c>
      <c r="E23" s="5"/>
      <c r="F23" s="23"/>
      <c r="G23" s="24">
        <v>3</v>
      </c>
      <c r="H23" s="24">
        <v>36</v>
      </c>
    </row>
    <row r="24" spans="1:8" ht="90" customHeight="1" x14ac:dyDescent="0.25">
      <c r="A24" s="12" t="s">
        <v>21</v>
      </c>
      <c r="B24" s="8">
        <f t="shared" si="2"/>
        <v>60</v>
      </c>
      <c r="C24" s="21">
        <v>5</v>
      </c>
      <c r="D24" s="13" t="s">
        <v>1</v>
      </c>
      <c r="E24" s="5"/>
      <c r="F24" s="23"/>
      <c r="G24" s="24">
        <v>2</v>
      </c>
      <c r="H24" s="24">
        <v>24</v>
      </c>
    </row>
    <row r="25" spans="1:8" ht="90" customHeight="1" x14ac:dyDescent="0.25">
      <c r="A25" s="12" t="s">
        <v>22</v>
      </c>
      <c r="B25" s="8">
        <f t="shared" si="2"/>
        <v>60</v>
      </c>
      <c r="C25" s="21">
        <v>5</v>
      </c>
      <c r="D25" s="13" t="s">
        <v>1</v>
      </c>
      <c r="E25" s="5"/>
      <c r="F25" s="23"/>
      <c r="G25" s="24">
        <v>3</v>
      </c>
      <c r="H25" s="24">
        <v>36</v>
      </c>
    </row>
    <row r="26" spans="1:8" ht="90" customHeight="1" x14ac:dyDescent="0.25">
      <c r="A26" s="12" t="s">
        <v>23</v>
      </c>
      <c r="B26" s="8">
        <f t="shared" si="2"/>
        <v>120</v>
      </c>
      <c r="C26" s="21">
        <v>10</v>
      </c>
      <c r="D26" s="13" t="s">
        <v>2</v>
      </c>
      <c r="E26" s="5"/>
      <c r="F26" s="23"/>
      <c r="G26" s="24">
        <v>5</v>
      </c>
      <c r="H26" s="24">
        <v>60</v>
      </c>
    </row>
    <row r="27" spans="1:8" ht="90" customHeight="1" x14ac:dyDescent="0.25">
      <c r="A27" s="12" t="s">
        <v>24</v>
      </c>
      <c r="B27" s="8">
        <f t="shared" si="2"/>
        <v>60</v>
      </c>
      <c r="C27" s="21">
        <v>5</v>
      </c>
      <c r="D27" s="13" t="s">
        <v>3</v>
      </c>
      <c r="E27" s="32"/>
      <c r="F27" s="23"/>
      <c r="G27" s="24">
        <f t="shared" si="1"/>
        <v>5</v>
      </c>
      <c r="H27" s="24">
        <v>60</v>
      </c>
    </row>
    <row r="28" spans="1:8" ht="90" customHeight="1" x14ac:dyDescent="0.25">
      <c r="A28" s="12" t="s">
        <v>24</v>
      </c>
      <c r="B28" s="8">
        <f t="shared" si="2"/>
        <v>120</v>
      </c>
      <c r="C28" s="21">
        <v>10</v>
      </c>
      <c r="D28" s="13" t="s">
        <v>1</v>
      </c>
      <c r="E28" s="32"/>
      <c r="F28" s="23"/>
      <c r="G28" s="24">
        <v>5</v>
      </c>
      <c r="H28" s="24">
        <v>60</v>
      </c>
    </row>
    <row r="29" spans="1:8" ht="90" customHeight="1" x14ac:dyDescent="0.25">
      <c r="A29" s="12" t="s">
        <v>25</v>
      </c>
      <c r="B29" s="8">
        <f t="shared" si="2"/>
        <v>180</v>
      </c>
      <c r="C29" s="21">
        <v>15</v>
      </c>
      <c r="D29" s="13" t="s">
        <v>1</v>
      </c>
      <c r="E29" s="5"/>
      <c r="F29" s="23"/>
      <c r="G29" s="24">
        <v>9</v>
      </c>
      <c r="H29" s="24">
        <v>108</v>
      </c>
    </row>
    <row r="30" spans="1:8" ht="90" customHeight="1" x14ac:dyDescent="0.25">
      <c r="A30" s="12" t="s">
        <v>26</v>
      </c>
      <c r="B30" s="8">
        <f t="shared" si="2"/>
        <v>240</v>
      </c>
      <c r="C30" s="21">
        <v>20</v>
      </c>
      <c r="D30" s="13" t="s">
        <v>1</v>
      </c>
      <c r="E30" s="5"/>
      <c r="F30" s="23"/>
      <c r="G30" s="24">
        <v>14</v>
      </c>
      <c r="H30" s="24">
        <v>168</v>
      </c>
    </row>
    <row r="31" spans="1:8" ht="90" customHeight="1" x14ac:dyDescent="0.25">
      <c r="A31" s="12" t="s">
        <v>27</v>
      </c>
      <c r="B31" s="8">
        <f t="shared" si="2"/>
        <v>240</v>
      </c>
      <c r="C31" s="21">
        <v>20</v>
      </c>
      <c r="D31" s="13" t="s">
        <v>1</v>
      </c>
      <c r="E31" s="5"/>
      <c r="F31" s="23"/>
      <c r="G31" s="24">
        <v>14</v>
      </c>
      <c r="H31" s="24">
        <v>168</v>
      </c>
    </row>
    <row r="32" spans="1:8" ht="23.25" customHeight="1" x14ac:dyDescent="0.25">
      <c r="A32" s="15"/>
      <c r="B32" s="16"/>
      <c r="C32" s="16"/>
      <c r="D32" s="16" t="s">
        <v>39</v>
      </c>
      <c r="E32" s="6"/>
      <c r="F32" s="25">
        <f>SUM(F3:F31)</f>
        <v>0</v>
      </c>
      <c r="G32" s="29">
        <f>SUM(G3:G31)</f>
        <v>138</v>
      </c>
      <c r="H32" s="29" t="s">
        <v>38</v>
      </c>
    </row>
    <row r="33" spans="1:8" ht="90" hidden="1" customHeight="1" outlineLevel="1" x14ac:dyDescent="0.25">
      <c r="A33" s="30"/>
      <c r="B33" s="31"/>
      <c r="C33" s="31"/>
      <c r="D33" s="31"/>
      <c r="E33" s="31"/>
      <c r="F33" s="31"/>
      <c r="G33" s="31"/>
      <c r="H33" s="31"/>
    </row>
    <row r="34" spans="1:8" hidden="1" outlineLevel="1" x14ac:dyDescent="0.25"/>
    <row r="35" spans="1:8" hidden="1" outlineLevel="1" x14ac:dyDescent="0.25">
      <c r="A35" s="15"/>
      <c r="B35" s="16">
        <v>288</v>
      </c>
      <c r="C35" s="22" t="s">
        <v>34</v>
      </c>
      <c r="D35" s="16"/>
      <c r="E35" s="6"/>
      <c r="F35" s="28"/>
      <c r="G35" s="28"/>
      <c r="H35" s="28"/>
    </row>
    <row r="36" spans="1:8" hidden="1" outlineLevel="1" x14ac:dyDescent="0.25">
      <c r="A36" s="15"/>
      <c r="B36" s="16">
        <v>1368</v>
      </c>
      <c r="C36" s="22" t="s">
        <v>35</v>
      </c>
      <c r="D36" s="16"/>
      <c r="E36" s="6"/>
      <c r="F36" s="28"/>
      <c r="G36" s="28"/>
      <c r="H36" s="28"/>
    </row>
    <row r="37" spans="1:8" collapsed="1" x14ac:dyDescent="0.25"/>
    <row r="39" spans="1:8" x14ac:dyDescent="0.25">
      <c r="A39" s="17" t="s">
        <v>33</v>
      </c>
    </row>
  </sheetData>
  <mergeCells count="8">
    <mergeCell ref="A33:H33"/>
    <mergeCell ref="E15:E16"/>
    <mergeCell ref="E17:E18"/>
    <mergeCell ref="E8:E9"/>
    <mergeCell ref="E10:E11"/>
    <mergeCell ref="E13:E14"/>
    <mergeCell ref="E27:E28"/>
    <mergeCell ref="E20:E21"/>
  </mergeCells>
  <pageMargins left="0.23622047244094491" right="0.23622047244094491" top="0.74803149606299213" bottom="0.74803149606299213" header="0.31496062992125984" footer="0.31496062992125984"/>
  <pageSetup paperSize="168" scale="75" orientation="portrait" horizontalDpi="4294967293" verticalDpi="4294967293" r:id="rId1"/>
  <rowBreaks count="2" manualBreakCount="2">
    <brk id="11" max="9" man="1"/>
    <brk id="32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2020-03-04T13:28:52Z</dcterms:created>
  <dcterms:modified xsi:type="dcterms:W3CDTF">2021-12-02T11:16:32Z</dcterms:modified>
</cp:coreProperties>
</file>